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<sst xmlns="http://schemas.openxmlformats.org/spreadsheetml/2006/main" count="24" uniqueCount="24">
  <si>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哈尔滨师范大学附属中学2023年上半年公开招聘人员面试成绩及考试总成绩（数学教师岗位）</t>
  </si>
  <si>
    <t>序号</t>
  </si>
  <si>
    <t>姓名</t>
  </si>
  <si>
    <t>笔试原始分数（卷面满分100分）</t>
  </si>
  <si>
    <t>笔试成绩×60%</t>
  </si>
  <si>
    <t>面试原始成绩</t>
  </si>
  <si>
    <t>面试成绩×40%</t>
  </si>
  <si>
    <t>考试总成绩</t>
  </si>
  <si>
    <t>最终排名</t>
  </si>
  <si>
    <t>1</t>
  </si>
  <si>
    <t>王彬羽</t>
  </si>
  <si>
    <t>2</t>
  </si>
  <si>
    <t>姜继铎</t>
  </si>
  <si>
    <t>3</t>
  </si>
  <si>
    <t>徐芳泽</t>
  </si>
  <si>
    <t>5</t>
  </si>
  <si>
    <t>毕然</t>
  </si>
  <si>
    <t>4</t>
  </si>
  <si>
    <t>管云鹏</t>
  </si>
  <si>
    <t>6</t>
  </si>
  <si>
    <t>孙浩然</t>
  </si>
  <si>
    <t>7</t>
  </si>
  <si>
    <t>夏修美</t>
  </si>
  <si>
    <t>注意：成绩相同，以姓氏笔画为序。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</si>
</sst>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D24" sqref="D24"/>
    </sheetView>
  </sheetViews>
  <sheetFormatPr defaultColWidth="9.00390625" defaultRowHeight="14.25"/>
  <cols>
    <col min="2" max="2" width="10.625" style="0" customWidth="1"/>
    <col min="3" max="4" width="16.75390625" style="0" customWidth="1"/>
    <col min="5" max="5" width="16.75390625" style="1" customWidth="1"/>
    <col min="6" max="7" width="16.75390625" style="0" customWidth="1"/>
    <col min="8" max="8" width="11.75390625" style="1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8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</row>
    <row r="3" spans="1:8" s="1" customFormat="1" ht="14.25">
      <c r="A3" s="9" t="s">
        <v>9</v>
      </c>
      <c r="B3" s="10" t="s">
        <v>10</v>
      </c>
      <c r="C3" s="11">
        <v>97</v>
      </c>
      <c r="D3" s="12">
        <f aca="true" t="shared" si="0" ref="D3:D9">C3*0.6</f>
        <v>58.199999999999996</v>
      </c>
      <c r="E3" s="12">
        <v>66.6</v>
      </c>
      <c r="F3" s="12">
        <f aca="true" t="shared" si="1" ref="F3:F9">E3*0.4</f>
        <v>26.64</v>
      </c>
      <c r="G3" s="13">
        <f aca="true" t="shared" si="2" ref="G3:G9">D3+F3</f>
        <v>84.84</v>
      </c>
      <c r="H3" s="14">
        <v>1</v>
      </c>
    </row>
    <row r="4" spans="1:8" s="1" customFormat="1" ht="14.25">
      <c r="A4" s="9" t="s">
        <v>11</v>
      </c>
      <c r="B4" s="10" t="s">
        <v>12</v>
      </c>
      <c r="C4" s="11">
        <v>41</v>
      </c>
      <c r="D4" s="12">
        <f t="shared" si="0"/>
        <v>24.599999999999998</v>
      </c>
      <c r="E4" s="12">
        <v>52.4</v>
      </c>
      <c r="F4" s="12">
        <f t="shared" si="1"/>
        <v>20.96</v>
      </c>
      <c r="G4" s="13">
        <f t="shared" si="2"/>
        <v>45.56</v>
      </c>
      <c r="H4" s="15">
        <v>2</v>
      </c>
    </row>
    <row r="5" spans="1:8" s="1" customFormat="1" ht="14.25">
      <c r="A5" s="9" t="s">
        <v>13</v>
      </c>
      <c r="B5" s="10" t="s">
        <v>14</v>
      </c>
      <c r="C5" s="11">
        <v>40</v>
      </c>
      <c r="D5" s="12">
        <f t="shared" si="0"/>
        <v>24</v>
      </c>
      <c r="E5" s="12">
        <v>53.8</v>
      </c>
      <c r="F5" s="12">
        <f t="shared" si="1"/>
        <v>21.52</v>
      </c>
      <c r="G5" s="13">
        <f t="shared" si="2"/>
        <v>45.519999999999996</v>
      </c>
      <c r="H5" s="15">
        <v>3</v>
      </c>
    </row>
    <row r="6" spans="1:8" ht="14.25">
      <c r="A6" s="9" t="s">
        <v>15</v>
      </c>
      <c r="B6" s="10" t="s">
        <v>16</v>
      </c>
      <c r="C6" s="11">
        <v>33</v>
      </c>
      <c r="D6" s="12">
        <f t="shared" si="0"/>
        <v>19.8</v>
      </c>
      <c r="E6" s="16">
        <v>57.2</v>
      </c>
      <c r="F6" s="12">
        <f t="shared" si="1"/>
        <v>22.880000000000003</v>
      </c>
      <c r="G6" s="13">
        <f t="shared" si="2"/>
        <v>42.68000000000001</v>
      </c>
      <c r="H6" s="16">
        <v>4</v>
      </c>
    </row>
    <row r="7" spans="1:8" ht="14.25">
      <c r="A7" s="9" t="s">
        <v>17</v>
      </c>
      <c r="B7" s="10" t="s">
        <v>18</v>
      </c>
      <c r="C7" s="11">
        <v>35</v>
      </c>
      <c r="D7" s="12">
        <f t="shared" si="0"/>
        <v>21</v>
      </c>
      <c r="E7" s="16">
        <v>50.8</v>
      </c>
      <c r="F7" s="12">
        <f t="shared" si="1"/>
        <v>20.32</v>
      </c>
      <c r="G7" s="13">
        <f t="shared" si="2"/>
        <v>41.32</v>
      </c>
      <c r="H7" s="16">
        <v>5</v>
      </c>
    </row>
    <row r="8" spans="1:8" ht="14.25">
      <c r="A8" s="9" t="s">
        <v>19</v>
      </c>
      <c r="B8" s="10" t="s">
        <v>20</v>
      </c>
      <c r="C8" s="11">
        <v>31</v>
      </c>
      <c r="D8" s="12">
        <f t="shared" si="0"/>
        <v>18.599999999999998</v>
      </c>
      <c r="E8" s="16">
        <v>56.6</v>
      </c>
      <c r="F8" s="12">
        <f t="shared" si="1"/>
        <v>22.64</v>
      </c>
      <c r="G8" s="13">
        <f t="shared" si="2"/>
        <v>41.239999999999995</v>
      </c>
      <c r="H8" s="16">
        <v>6</v>
      </c>
    </row>
    <row r="9" spans="1:8" ht="14.25">
      <c r="A9" s="9" t="s">
        <v>21</v>
      </c>
      <c r="B9" s="10" t="s">
        <v>22</v>
      </c>
      <c r="C9" s="11">
        <v>31</v>
      </c>
      <c r="D9" s="12">
        <f t="shared" si="0"/>
        <v>18.599999999999998</v>
      </c>
      <c r="E9" s="16">
        <v>50.6</v>
      </c>
      <c r="F9" s="12">
        <f t="shared" si="1"/>
        <v>20.240000000000002</v>
      </c>
      <c r="G9" s="13">
        <f t="shared" si="2"/>
        <v>38.84</v>
      </c>
      <c r="H9" s="16">
        <v>7</v>
      </c>
    </row>
    <row r="11" spans="1:5" ht="14.25">
      <c r="A11" s="17" t="s">
        <v>23</v>
      </c>
      <c r="B11" s="17"/>
      <c r="C11" s="17"/>
      <c r="D11" s="17"/>
      <c r="E11" s="17"/>
    </row>
  </sheetData>
  <sheetProtection/>
  <mergeCells count="2">
    <mergeCell ref="A1:H1"/>
    <mergeCell ref="A11:E1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hqy</dc:creator>
  <cp:keywords/>
  <dc:description/>
  <cp:lastModifiedBy>呼吸之间</cp:lastModifiedBy>
  <dcterms:created xsi:type="dcterms:W3CDTF">2016-12-02T08:54:00Z</dcterms:created>
  <dcterms:modified xsi:type="dcterms:W3CDTF">2023-03-27T00:38:43Z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D14066C14A9C44758B03FD3C27242564</vt:lpwstr>
  </property>
</Properties>
</file>