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<sst xmlns="http://schemas.openxmlformats.org/spreadsheetml/2006/main" count="22" uniqueCount="22">
  <si>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</si>
  <si>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姓名</t>
  </si>
  <si>
    <t>笔试原始分数（卷面满分100分）</t>
  </si>
  <si>
    <t>笔试成绩×60%</t>
  </si>
  <si>
    <t>面试原始成绩</t>
  </si>
  <si>
    <t>面试成绩×40%</t>
  </si>
  <si>
    <t>考试总成绩</t>
  </si>
  <si>
    <t>最终排名</t>
  </si>
  <si>
    <t>1</t>
  </si>
  <si>
    <t>2</t>
  </si>
  <si>
    <t>3</t>
  </si>
  <si>
    <t>4</t>
  </si>
  <si>
    <t>哈尔滨师范大学附属中学2023年下半年公开招聘人员面试成绩及考试总成绩（英语教师岗位）</t>
  </si>
  <si>
    <t>孙翊铭</t>
  </si>
  <si>
    <t>王思然</t>
  </si>
  <si>
    <t>张秉然</t>
  </si>
  <si>
    <t>王月昔</t>
  </si>
  <si>
    <t>5</t>
  </si>
  <si>
    <t>李婉虹</t>
  </si>
  <si>
    <t>6</t>
  </si>
  <si>
    <t>王融</t>
  </si>
  <si>
    <t>注意：成绩相同，以拼音为序。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</si>
</sst>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2" max="2" width="10.875" style="0" customWidth="1"/>
    <col min="3" max="7" width="17.25390625" style="0" customWidth="1"/>
    <col min="8" max="8" width="11.75390625" style="0" customWidth="1"/>
  </cols>
  <sheetData>
    <row r="1" spans="1:8" ht="33" customHeight="1">
      <c r="A1" s="10" t="s">
        <v>12</v>
      </c>
      <c r="B1" s="10"/>
      <c r="C1" s="10"/>
      <c r="D1" s="10"/>
      <c r="E1" s="10"/>
      <c r="F1" s="10"/>
      <c r="G1" s="10"/>
      <c r="H1" s="10"/>
    </row>
    <row r="2" spans="1:8" ht="28.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1" t="s">
        <v>5</v>
      </c>
      <c r="G2" s="4" t="s">
        <v>6</v>
      </c>
      <c r="H2" s="1" t="s">
        <v>7</v>
      </c>
    </row>
    <row r="3" spans="1:8" ht="19.5" customHeight="1">
      <c r="A3" s="5" t="s">
        <v>8</v>
      </c>
      <c r="B3" s="8" t="s">
        <v>13</v>
      </c>
      <c r="C3" s="5">
        <v>95</v>
      </c>
      <c r="D3" s="6">
        <f aca="true" t="shared" si="0" ref="D3:D8">C3*0.6</f>
        <v>57</v>
      </c>
      <c r="E3" s="6">
        <v>87</v>
      </c>
      <c r="F3" s="6">
        <f aca="true" t="shared" si="1" ref="F3:F8">E3*0.4</f>
        <v>34.800000000000004</v>
      </c>
      <c r="G3" s="7">
        <f aca="true" t="shared" si="2" ref="G3:G8">D3+F3</f>
        <v>91.80000000000001</v>
      </c>
      <c r="H3" s="8">
        <v>1</v>
      </c>
    </row>
    <row r="4" spans="1:8" ht="19.5" customHeight="1">
      <c r="A4" s="5" t="s">
        <v>11</v>
      </c>
      <c r="B4" s="5" t="s">
        <v>16</v>
      </c>
      <c r="C4" s="5">
        <v>85</v>
      </c>
      <c r="D4" s="6">
        <f t="shared" si="0"/>
        <v>51</v>
      </c>
      <c r="E4" s="6">
        <v>88.8</v>
      </c>
      <c r="F4" s="6">
        <f t="shared" si="1"/>
        <v>35.52</v>
      </c>
      <c r="G4" s="7">
        <f t="shared" si="2"/>
        <v>86.52000000000001</v>
      </c>
      <c r="H4" s="8">
        <v>2</v>
      </c>
    </row>
    <row r="5" spans="1:8" ht="19.5" customHeight="1">
      <c r="A5" s="5" t="s">
        <v>9</v>
      </c>
      <c r="B5" s="5" t="s">
        <v>14</v>
      </c>
      <c r="C5" s="5">
        <v>90</v>
      </c>
      <c r="D5" s="6">
        <f t="shared" si="0"/>
        <v>54</v>
      </c>
      <c r="E5" s="6">
        <v>73.4</v>
      </c>
      <c r="F5" s="6">
        <f t="shared" si="1"/>
        <v>29.360000000000003</v>
      </c>
      <c r="G5" s="7">
        <f t="shared" si="2"/>
        <v>83.36</v>
      </c>
      <c r="H5" s="8">
        <v>3</v>
      </c>
    </row>
    <row r="6" spans="1:8" ht="19.5" customHeight="1">
      <c r="A6" s="5" t="s">
        <v>10</v>
      </c>
      <c r="B6" s="5" t="s">
        <v>15</v>
      </c>
      <c r="C6" s="5">
        <v>89</v>
      </c>
      <c r="D6" s="6">
        <f t="shared" si="0"/>
        <v>53.4</v>
      </c>
      <c r="E6" s="6">
        <v>72.8</v>
      </c>
      <c r="F6" s="6">
        <f t="shared" si="1"/>
        <v>29.12</v>
      </c>
      <c r="G6" s="7">
        <f t="shared" si="2"/>
        <v>82.52</v>
      </c>
      <c r="H6" s="8">
        <v>4</v>
      </c>
    </row>
    <row r="7" spans="1:8" ht="19.5" customHeight="1">
      <c r="A7" s="5" t="s">
        <v>19</v>
      </c>
      <c r="B7" s="5" t="s">
        <v>20</v>
      </c>
      <c r="C7" s="5">
        <v>81</v>
      </c>
      <c r="D7" s="6">
        <f t="shared" si="0"/>
        <v>48.6</v>
      </c>
      <c r="E7" s="6">
        <v>75.4</v>
      </c>
      <c r="F7" s="6">
        <f t="shared" si="1"/>
        <v>30.160000000000004</v>
      </c>
      <c r="G7" s="7">
        <f t="shared" si="2"/>
        <v>78.76</v>
      </c>
      <c r="H7" s="8">
        <v>5</v>
      </c>
    </row>
    <row r="8" spans="1:8" ht="19.5" customHeight="1">
      <c r="A8" s="5" t="s">
        <v>17</v>
      </c>
      <c r="B8" s="5" t="s">
        <v>18</v>
      </c>
      <c r="C8" s="5">
        <v>84</v>
      </c>
      <c r="D8" s="6">
        <f t="shared" si="0"/>
        <v>50.4</v>
      </c>
      <c r="E8" s="6">
        <v>70.8</v>
      </c>
      <c r="F8" s="6">
        <f t="shared" si="1"/>
        <v>28.32</v>
      </c>
      <c r="G8" s="7">
        <f t="shared" si="2"/>
        <v>78.72</v>
      </c>
      <c r="H8" s="8">
        <v>6</v>
      </c>
    </row>
    <row r="9" spans="4:8" ht="14.25">
      <c r="D9" s="9"/>
      <c r="E9" s="9"/>
      <c r="F9" s="9"/>
      <c r="G9" s="9"/>
      <c r="H9" s="9"/>
    </row>
    <row r="10" spans="1:5" ht="14.25">
      <c r="A10" s="11" t="s">
        <v>21</v>
      </c>
      <c r="B10" s="11"/>
      <c r="C10" s="11"/>
      <c r="D10" s="11"/>
      <c r="E10" s="11"/>
    </row>
  </sheetData>
  <sheetProtection/>
  <mergeCells count="2">
    <mergeCell ref="A1:H1"/>
    <mergeCell ref="A10:E10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hqy</dc:creator>
  <cp:keywords/>
  <dc:description/>
  <cp:lastModifiedBy>hqy</cp:lastModifiedBy>
  <dcterms:created xsi:type="dcterms:W3CDTF">2016-12-02T08:54:00Z</dcterms:created>
  <dcterms:modified xsi:type="dcterms:W3CDTF">2023-11-11T07:25:39Z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D14066C14A9C44758B03FD3C27242564</vt:lpwstr>
  </property>
</Properties>
</file>